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<sst xmlns="http://schemas.openxmlformats.org/spreadsheetml/2006/main" count="140" uniqueCount="86">
  <si>
    <t>武汉工程大学邮电与信息工程学院
2022年普通本科分省分专业招生计划总表(湖北代码C225)</t>
  </si>
  <si>
    <t>学院</t>
  </si>
  <si>
    <t>专业方向</t>
  </si>
  <si>
    <t>科类</t>
  </si>
  <si>
    <t>总计划数</t>
  </si>
  <si>
    <t>湖北</t>
  </si>
  <si>
    <t>外省</t>
  </si>
  <si>
    <t>天津</t>
  </si>
  <si>
    <t>浙江</t>
  </si>
  <si>
    <t>山东</t>
  </si>
  <si>
    <t>海南</t>
  </si>
  <si>
    <t>河北</t>
  </si>
  <si>
    <t>辽宁</t>
  </si>
  <si>
    <t>江苏</t>
  </si>
  <si>
    <t>福建</t>
  </si>
  <si>
    <t>湖南</t>
  </si>
  <si>
    <t>广东</t>
  </si>
  <si>
    <t>重庆</t>
  </si>
  <si>
    <t>山西</t>
  </si>
  <si>
    <t>内蒙古</t>
  </si>
  <si>
    <t>黑龙江</t>
  </si>
  <si>
    <t>安徽</t>
  </si>
  <si>
    <t>江西</t>
  </si>
  <si>
    <t>河南</t>
  </si>
  <si>
    <t>广西</t>
  </si>
  <si>
    <t>四川</t>
  </si>
  <si>
    <t>贵州</t>
  </si>
  <si>
    <t>云南</t>
  </si>
  <si>
    <t>陕西</t>
  </si>
  <si>
    <t>甘肃</t>
  </si>
  <si>
    <t>宁夏</t>
  </si>
  <si>
    <t>新疆</t>
  </si>
  <si>
    <t>2022本科合计</t>
  </si>
  <si>
    <t>机械与电气工程学院</t>
  </si>
  <si>
    <t>电气工程及其自动化</t>
  </si>
  <si>
    <t>物理类</t>
  </si>
  <si>
    <t>过程装备与控制工程（数字化制造方向）</t>
  </si>
  <si>
    <t>机械设计制造及其自动化（工业机器人方向）</t>
  </si>
  <si>
    <t>机械设计制造及其自动化（智能制造方向）</t>
  </si>
  <si>
    <t>自动化（AI方向）</t>
  </si>
  <si>
    <t>自动化（物联网方向）</t>
  </si>
  <si>
    <t>计算机与信息工程学院
（人工智能学院）</t>
  </si>
  <si>
    <t>光电信息科学与工程</t>
  </si>
  <si>
    <t>计算机科学与技术</t>
  </si>
  <si>
    <t>计算机科学与技术（AI方向）</t>
  </si>
  <si>
    <t>软件工程</t>
  </si>
  <si>
    <t>软件工程（大数据与云计算方向）</t>
  </si>
  <si>
    <t>通信工程</t>
  </si>
  <si>
    <t>通信工程（移动通信方向）</t>
  </si>
  <si>
    <t>电子信息工程</t>
  </si>
  <si>
    <t>网络工程（物联网方向）</t>
  </si>
  <si>
    <t>化工与材料工程学院</t>
  </si>
  <si>
    <t>材料成型及控制工程（塑料成型及模具设计方向）</t>
  </si>
  <si>
    <t>高分子材料与工程</t>
  </si>
  <si>
    <t>高分子材料与工程（光电信息材料方向）</t>
  </si>
  <si>
    <t>化学工程与工艺（精化方向）</t>
  </si>
  <si>
    <t>化学工程与工艺（智能化工方向）</t>
  </si>
  <si>
    <t>药物制剂</t>
  </si>
  <si>
    <t>制药工程</t>
  </si>
  <si>
    <t>制药工程（生物医药方向）</t>
  </si>
  <si>
    <t>经济与管理学院</t>
  </si>
  <si>
    <t>工商管理（数字运营管理方向）</t>
  </si>
  <si>
    <t>历史类</t>
  </si>
  <si>
    <t>国际经济与贸易（跨境电商方向）</t>
  </si>
  <si>
    <t>会计学</t>
  </si>
  <si>
    <t>会计学（注册会计师方向）</t>
  </si>
  <si>
    <t>会计学（注册管理会计师方向）</t>
  </si>
  <si>
    <t>市场营销（网络营销方向）</t>
  </si>
  <si>
    <t>马克思主义学院</t>
  </si>
  <si>
    <t>法学</t>
  </si>
  <si>
    <t>建筑工程学院</t>
  </si>
  <si>
    <t>工程管理（智慧建造方向）</t>
  </si>
  <si>
    <t>工程造价</t>
  </si>
  <si>
    <t>土木工程</t>
  </si>
  <si>
    <t>土木工程（道路与桥梁工程方向）</t>
  </si>
  <si>
    <t>艺术设计学院</t>
  </si>
  <si>
    <t>产品设计</t>
  </si>
  <si>
    <t>艺术</t>
  </si>
  <si>
    <t>动画</t>
  </si>
  <si>
    <t>环境设计</t>
  </si>
  <si>
    <t>视觉传达设计</t>
  </si>
  <si>
    <t>数字媒体艺术</t>
  </si>
  <si>
    <t>外语学院</t>
  </si>
  <si>
    <t>商务英语</t>
  </si>
  <si>
    <t>英语</t>
  </si>
  <si>
    <t>注：我校招生计划及专业以各省市区的官方公布的招生计划及专业为准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</si>
</sst>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1"/>
      <color rgb="FFFF0000"/>
      <name val="等线"/>
      <charset val="134"/>
    </font>
    <font>
      <b/>
      <sz val="18"/>
      <name val="等线"/>
      <charset val="134"/>
    </font>
    <font>
      <b/>
      <sz val="11"/>
      <name val="等线"/>
      <charset val="134"/>
    </font>
    <font>
      <b/>
      <sz val="10"/>
      <name val="宋体"/>
      <charset val="134"/>
    </font>
    <font>
      <sz val="11"/>
      <name val="等线"/>
      <charset val="134"/>
    </font>
    <font>
      <sz val="10"/>
      <name val="等线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/>
    <xf numFmtId="0" fontId="7" fillId="0" borderId="2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53"/>
  <sheetViews>
    <sheetView tabSelected="1" workbookViewId="0">
      <selection activeCell="D10" sqref="D10"/>
    </sheetView>
  </sheetViews>
  <sheetFormatPr defaultColWidth="9" defaultRowHeight="14.25"/>
  <cols>
    <col min="1" max="1" width="32.0666666666667" style="1" customWidth="1"/>
    <col min="2" max="2" width="44.3333333333333" style="3" customWidth="1"/>
    <col min="3" max="3" width="5.375" style="4" customWidth="1"/>
    <col min="4" max="6" width="5.5" style="5" customWidth="1"/>
    <col min="7" max="31" width="2.625" style="5" customWidth="1"/>
    <col min="32" max="16384" width="9" style="1"/>
  </cols>
  <sheetData>
    <row r="1" s="1" customFormat="1" ht="70" customHeight="1" spans="1:3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="1" customFormat="1" ht="36" spans="1:32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5"/>
    </row>
    <row r="3" s="1" customFormat="1" spans="1:31">
      <c r="A3" s="8" t="s">
        <v>32</v>
      </c>
      <c r="B3" s="12"/>
      <c r="C3" s="8"/>
      <c r="D3" s="8">
        <v>2392</v>
      </c>
      <c r="E3" s="13">
        <v>1503</v>
      </c>
      <c r="F3" s="9">
        <f t="shared" ref="F3:F52" si="0">SUM(G3:AE3)</f>
        <v>889</v>
      </c>
      <c r="G3" s="11">
        <v>13</v>
      </c>
      <c r="H3" s="11">
        <v>45</v>
      </c>
      <c r="I3" s="11">
        <v>32</v>
      </c>
      <c r="J3" s="11">
        <v>21</v>
      </c>
      <c r="K3" s="11">
        <v>36</v>
      </c>
      <c r="L3" s="11">
        <v>6</v>
      </c>
      <c r="M3" s="11">
        <v>38</v>
      </c>
      <c r="N3" s="11">
        <v>31</v>
      </c>
      <c r="O3" s="11">
        <v>45</v>
      </c>
      <c r="P3" s="11">
        <v>20</v>
      </c>
      <c r="Q3" s="11">
        <v>20</v>
      </c>
      <c r="R3" s="11">
        <v>26</v>
      </c>
      <c r="S3" s="11">
        <v>35</v>
      </c>
      <c r="T3" s="11">
        <v>10</v>
      </c>
      <c r="U3" s="11">
        <v>17</v>
      </c>
      <c r="V3" s="11">
        <v>55</v>
      </c>
      <c r="W3" s="11">
        <v>80</v>
      </c>
      <c r="X3" s="11">
        <v>99</v>
      </c>
      <c r="Y3" s="11">
        <v>59</v>
      </c>
      <c r="Z3" s="11">
        <v>73</v>
      </c>
      <c r="AA3" s="11">
        <v>54</v>
      </c>
      <c r="AB3" s="11">
        <v>30</v>
      </c>
      <c r="AC3" s="11">
        <v>13</v>
      </c>
      <c r="AD3" s="11">
        <v>11</v>
      </c>
      <c r="AE3" s="11">
        <v>20</v>
      </c>
    </row>
    <row r="4" s="1" customFormat="1" spans="1:31">
      <c r="A4" s="14" t="s">
        <v>33</v>
      </c>
      <c r="B4" s="15" t="s">
        <v>34</v>
      </c>
      <c r="C4" s="16" t="s">
        <v>35</v>
      </c>
      <c r="D4" s="8">
        <v>81</v>
      </c>
      <c r="E4" s="8">
        <v>49</v>
      </c>
      <c r="F4" s="9">
        <f t="shared" si="0"/>
        <v>32</v>
      </c>
      <c r="G4" s="17">
        <v>4</v>
      </c>
      <c r="H4" s="17"/>
      <c r="I4" s="17"/>
      <c r="J4" s="17"/>
      <c r="K4" s="17"/>
      <c r="L4" s="17"/>
      <c r="M4" s="17">
        <v>5</v>
      </c>
      <c r="N4" s="17"/>
      <c r="O4" s="17"/>
      <c r="P4" s="17"/>
      <c r="Q4" s="17"/>
      <c r="R4" s="17">
        <v>4</v>
      </c>
      <c r="S4" s="17">
        <v>3</v>
      </c>
      <c r="T4" s="17"/>
      <c r="U4" s="17"/>
      <c r="V4" s="17"/>
      <c r="W4" s="17"/>
      <c r="X4" s="17">
        <v>5</v>
      </c>
      <c r="Y4" s="17"/>
      <c r="Z4" s="17">
        <v>7</v>
      </c>
      <c r="AA4" s="17">
        <v>4</v>
      </c>
      <c r="AB4" s="17"/>
      <c r="AC4" s="17"/>
      <c r="AD4" s="17"/>
      <c r="AE4" s="17"/>
    </row>
    <row r="5" s="1" customFormat="1" spans="1:31">
      <c r="A5" s="18"/>
      <c r="B5" s="15" t="s">
        <v>36</v>
      </c>
      <c r="C5" s="16" t="s">
        <v>35</v>
      </c>
      <c r="D5" s="8">
        <v>36</v>
      </c>
      <c r="E5" s="8">
        <v>8</v>
      </c>
      <c r="F5" s="9">
        <f t="shared" si="0"/>
        <v>28</v>
      </c>
      <c r="G5" s="17"/>
      <c r="H5" s="17">
        <v>2</v>
      </c>
      <c r="I5" s="17">
        <v>2</v>
      </c>
      <c r="J5" s="17"/>
      <c r="K5" s="17">
        <v>2</v>
      </c>
      <c r="L5" s="17"/>
      <c r="M5" s="17"/>
      <c r="N5" s="17">
        <v>4</v>
      </c>
      <c r="O5" s="17"/>
      <c r="P5" s="17"/>
      <c r="Q5" s="17"/>
      <c r="R5" s="17"/>
      <c r="S5" s="17"/>
      <c r="T5" s="17"/>
      <c r="U5" s="17"/>
      <c r="V5" s="17">
        <v>2</v>
      </c>
      <c r="W5" s="17">
        <v>3</v>
      </c>
      <c r="X5" s="17"/>
      <c r="Y5" s="17"/>
      <c r="Z5" s="17">
        <v>4</v>
      </c>
      <c r="AA5" s="17">
        <v>3</v>
      </c>
      <c r="AB5" s="17"/>
      <c r="AC5" s="17">
        <v>4</v>
      </c>
      <c r="AD5" s="17"/>
      <c r="AE5" s="17">
        <v>2</v>
      </c>
    </row>
    <row r="6" s="1" customFormat="1" spans="1:31">
      <c r="A6" s="18"/>
      <c r="B6" s="15" t="s">
        <v>37</v>
      </c>
      <c r="C6" s="16" t="s">
        <v>35</v>
      </c>
      <c r="D6" s="8">
        <v>104</v>
      </c>
      <c r="E6" s="8">
        <v>72</v>
      </c>
      <c r="F6" s="9">
        <f t="shared" si="0"/>
        <v>32</v>
      </c>
      <c r="G6" s="17">
        <v>3</v>
      </c>
      <c r="H6" s="17"/>
      <c r="I6" s="17"/>
      <c r="J6" s="17"/>
      <c r="K6" s="17"/>
      <c r="L6" s="17">
        <v>1</v>
      </c>
      <c r="M6" s="17">
        <v>3</v>
      </c>
      <c r="N6" s="17"/>
      <c r="O6" s="17"/>
      <c r="P6" s="17"/>
      <c r="Q6" s="17"/>
      <c r="R6" s="17">
        <v>2</v>
      </c>
      <c r="S6" s="17">
        <v>2</v>
      </c>
      <c r="T6" s="17">
        <v>3</v>
      </c>
      <c r="U6" s="17"/>
      <c r="V6" s="17"/>
      <c r="W6" s="17">
        <v>7</v>
      </c>
      <c r="X6" s="17">
        <v>3</v>
      </c>
      <c r="Y6" s="17"/>
      <c r="Z6" s="17">
        <v>3</v>
      </c>
      <c r="AA6" s="17"/>
      <c r="AB6" s="17">
        <v>5</v>
      </c>
      <c r="AC6" s="17"/>
      <c r="AD6" s="17"/>
      <c r="AE6" s="17"/>
    </row>
    <row r="7" s="1" customFormat="1" spans="1:31">
      <c r="A7" s="18"/>
      <c r="B7" s="15" t="s">
        <v>38</v>
      </c>
      <c r="C7" s="16" t="s">
        <v>35</v>
      </c>
      <c r="D7" s="8">
        <v>70</v>
      </c>
      <c r="E7" s="8">
        <v>40</v>
      </c>
      <c r="F7" s="9">
        <f t="shared" si="0"/>
        <v>30</v>
      </c>
      <c r="G7" s="17"/>
      <c r="H7" s="17"/>
      <c r="I7" s="17"/>
      <c r="J7" s="17"/>
      <c r="K7" s="17"/>
      <c r="L7" s="17"/>
      <c r="M7" s="17">
        <v>4</v>
      </c>
      <c r="N7" s="17"/>
      <c r="O7" s="17">
        <v>3</v>
      </c>
      <c r="P7" s="17"/>
      <c r="Q7" s="17">
        <v>3</v>
      </c>
      <c r="R7" s="17">
        <v>2</v>
      </c>
      <c r="S7" s="17"/>
      <c r="T7" s="17">
        <v>2</v>
      </c>
      <c r="U7" s="17"/>
      <c r="V7" s="17"/>
      <c r="W7" s="17">
        <v>2</v>
      </c>
      <c r="X7" s="17">
        <v>3</v>
      </c>
      <c r="Y7" s="17">
        <v>3</v>
      </c>
      <c r="Z7" s="17"/>
      <c r="AA7" s="17"/>
      <c r="AB7" s="17">
        <v>5</v>
      </c>
      <c r="AC7" s="17"/>
      <c r="AD7" s="17"/>
      <c r="AE7" s="17">
        <v>3</v>
      </c>
    </row>
    <row r="8" s="1" customFormat="1" spans="1:31">
      <c r="A8" s="18"/>
      <c r="B8" s="15" t="s">
        <v>39</v>
      </c>
      <c r="C8" s="16" t="s">
        <v>35</v>
      </c>
      <c r="D8" s="8">
        <v>35</v>
      </c>
      <c r="E8" s="8">
        <v>26</v>
      </c>
      <c r="F8" s="9">
        <f t="shared" si="0"/>
        <v>9</v>
      </c>
      <c r="G8" s="17"/>
      <c r="H8" s="17">
        <v>2</v>
      </c>
      <c r="I8" s="17"/>
      <c r="J8" s="17"/>
      <c r="K8" s="17">
        <v>2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>
        <v>2</v>
      </c>
      <c r="W8" s="17"/>
      <c r="X8" s="17"/>
      <c r="Y8" s="17">
        <v>3</v>
      </c>
      <c r="Z8" s="17"/>
      <c r="AA8" s="17"/>
      <c r="AB8" s="17"/>
      <c r="AC8" s="17"/>
      <c r="AD8" s="17"/>
      <c r="AE8" s="17"/>
    </row>
    <row r="9" s="1" customFormat="1" spans="1:31">
      <c r="A9" s="19"/>
      <c r="B9" s="15" t="s">
        <v>40</v>
      </c>
      <c r="C9" s="16" t="s">
        <v>35</v>
      </c>
      <c r="D9" s="8">
        <v>30</v>
      </c>
      <c r="E9" s="8">
        <v>18</v>
      </c>
      <c r="F9" s="9">
        <f t="shared" si="0"/>
        <v>12</v>
      </c>
      <c r="G9" s="17"/>
      <c r="H9" s="17">
        <v>2</v>
      </c>
      <c r="I9" s="17"/>
      <c r="J9" s="17">
        <v>3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>
        <v>2</v>
      </c>
      <c r="W9" s="17"/>
      <c r="X9" s="17"/>
      <c r="Y9" s="17"/>
      <c r="Z9" s="17"/>
      <c r="AA9" s="17"/>
      <c r="AB9" s="17">
        <v>5</v>
      </c>
      <c r="AC9" s="17"/>
      <c r="AD9" s="17"/>
      <c r="AE9" s="17"/>
    </row>
    <row r="10" s="1" customFormat="1" spans="1:31">
      <c r="A10" s="20" t="s">
        <v>41</v>
      </c>
      <c r="B10" s="15" t="s">
        <v>42</v>
      </c>
      <c r="C10" s="16" t="s">
        <v>35</v>
      </c>
      <c r="D10" s="8">
        <v>30</v>
      </c>
      <c r="E10" s="8">
        <v>18</v>
      </c>
      <c r="F10" s="9">
        <f t="shared" si="0"/>
        <v>12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>
        <v>3</v>
      </c>
      <c r="T10" s="17"/>
      <c r="U10" s="17"/>
      <c r="V10" s="17"/>
      <c r="W10" s="17">
        <v>3</v>
      </c>
      <c r="X10" s="17">
        <v>3</v>
      </c>
      <c r="Y10" s="17"/>
      <c r="Z10" s="17"/>
      <c r="AA10" s="17">
        <v>3</v>
      </c>
      <c r="AB10" s="17"/>
      <c r="AC10" s="17"/>
      <c r="AD10" s="17"/>
      <c r="AE10" s="17"/>
    </row>
    <row r="11" s="1" customFormat="1" spans="1:31">
      <c r="A11" s="21"/>
      <c r="B11" s="15" t="s">
        <v>43</v>
      </c>
      <c r="C11" s="16" t="s">
        <v>35</v>
      </c>
      <c r="D11" s="8">
        <v>158</v>
      </c>
      <c r="E11" s="8">
        <v>122</v>
      </c>
      <c r="F11" s="9">
        <f t="shared" si="0"/>
        <v>36</v>
      </c>
      <c r="G11" s="17"/>
      <c r="H11" s="17">
        <v>8</v>
      </c>
      <c r="I11" s="17"/>
      <c r="J11" s="17"/>
      <c r="K11" s="17">
        <v>2</v>
      </c>
      <c r="L11" s="17">
        <v>2</v>
      </c>
      <c r="M11" s="17"/>
      <c r="N11" s="17"/>
      <c r="O11" s="17"/>
      <c r="P11" s="17">
        <v>2</v>
      </c>
      <c r="Q11" s="17"/>
      <c r="R11" s="17"/>
      <c r="S11" s="17"/>
      <c r="T11" s="17"/>
      <c r="U11" s="17"/>
      <c r="V11" s="17"/>
      <c r="W11" s="17">
        <v>2</v>
      </c>
      <c r="X11" s="17">
        <v>3</v>
      </c>
      <c r="Y11" s="17">
        <v>4</v>
      </c>
      <c r="Z11" s="17">
        <v>3</v>
      </c>
      <c r="AA11" s="17">
        <v>3</v>
      </c>
      <c r="AB11" s="17"/>
      <c r="AC11" s="17">
        <v>3</v>
      </c>
      <c r="AD11" s="17">
        <v>4</v>
      </c>
      <c r="AE11" s="17"/>
    </row>
    <row r="12" s="1" customFormat="1" spans="1:31">
      <c r="A12" s="21"/>
      <c r="B12" s="15" t="s">
        <v>44</v>
      </c>
      <c r="C12" s="16" t="s">
        <v>35</v>
      </c>
      <c r="D12" s="8">
        <v>70</v>
      </c>
      <c r="E12" s="8">
        <v>60</v>
      </c>
      <c r="F12" s="9">
        <f t="shared" si="0"/>
        <v>10</v>
      </c>
      <c r="G12" s="17"/>
      <c r="H12" s="17">
        <v>3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>
        <v>3</v>
      </c>
      <c r="X12" s="17">
        <v>4</v>
      </c>
      <c r="Y12" s="17"/>
      <c r="Z12" s="17"/>
      <c r="AA12" s="17"/>
      <c r="AB12" s="17"/>
      <c r="AC12" s="17"/>
      <c r="AD12" s="17"/>
      <c r="AE12" s="17"/>
    </row>
    <row r="13" s="1" customFormat="1" spans="1:31">
      <c r="A13" s="21"/>
      <c r="B13" s="15" t="s">
        <v>45</v>
      </c>
      <c r="C13" s="16" t="s">
        <v>35</v>
      </c>
      <c r="D13" s="8">
        <v>100</v>
      </c>
      <c r="E13" s="8">
        <v>71</v>
      </c>
      <c r="F13" s="9">
        <f t="shared" si="0"/>
        <v>29</v>
      </c>
      <c r="G13" s="17"/>
      <c r="H13" s="17">
        <v>3</v>
      </c>
      <c r="I13" s="17"/>
      <c r="J13" s="17"/>
      <c r="K13" s="17"/>
      <c r="L13" s="17"/>
      <c r="M13" s="17"/>
      <c r="N13" s="17"/>
      <c r="O13" s="17"/>
      <c r="P13" s="17"/>
      <c r="Q13" s="17">
        <v>2</v>
      </c>
      <c r="R13" s="17">
        <v>3</v>
      </c>
      <c r="S13" s="17"/>
      <c r="T13" s="17"/>
      <c r="U13" s="17">
        <v>2</v>
      </c>
      <c r="V13" s="17">
        <v>3</v>
      </c>
      <c r="W13" s="17">
        <v>4</v>
      </c>
      <c r="X13" s="17">
        <v>5</v>
      </c>
      <c r="Y13" s="17">
        <v>3</v>
      </c>
      <c r="Z13" s="17">
        <v>4</v>
      </c>
      <c r="AA13" s="17"/>
      <c r="AB13" s="17"/>
      <c r="AC13" s="17"/>
      <c r="AD13" s="17"/>
      <c r="AE13" s="17"/>
    </row>
    <row r="14" s="1" customFormat="1" spans="1:31">
      <c r="A14" s="21"/>
      <c r="B14" s="15" t="s">
        <v>46</v>
      </c>
      <c r="C14" s="16" t="s">
        <v>35</v>
      </c>
      <c r="D14" s="8">
        <v>70</v>
      </c>
      <c r="E14" s="8">
        <v>55</v>
      </c>
      <c r="F14" s="9">
        <f t="shared" si="0"/>
        <v>15</v>
      </c>
      <c r="G14" s="17"/>
      <c r="H14" s="17">
        <v>2</v>
      </c>
      <c r="I14" s="17"/>
      <c r="J14" s="17"/>
      <c r="K14" s="17"/>
      <c r="L14" s="17"/>
      <c r="M14" s="17"/>
      <c r="N14" s="17"/>
      <c r="O14" s="17"/>
      <c r="P14" s="17"/>
      <c r="Q14" s="17">
        <v>2</v>
      </c>
      <c r="R14" s="17">
        <v>1</v>
      </c>
      <c r="S14" s="17"/>
      <c r="T14" s="17"/>
      <c r="U14" s="17"/>
      <c r="V14" s="17"/>
      <c r="W14" s="17">
        <v>2</v>
      </c>
      <c r="X14" s="17"/>
      <c r="Y14" s="17">
        <v>2</v>
      </c>
      <c r="Z14" s="17">
        <v>2</v>
      </c>
      <c r="AA14" s="17">
        <v>4</v>
      </c>
      <c r="AB14" s="17"/>
      <c r="AC14" s="17"/>
      <c r="AD14" s="17"/>
      <c r="AE14" s="17"/>
    </row>
    <row r="15" s="1" customFormat="1" spans="1:31">
      <c r="A15" s="21"/>
      <c r="B15" s="15" t="s">
        <v>47</v>
      </c>
      <c r="C15" s="16" t="s">
        <v>35</v>
      </c>
      <c r="D15" s="8">
        <v>70</v>
      </c>
      <c r="E15" s="8">
        <v>38</v>
      </c>
      <c r="F15" s="9">
        <f t="shared" si="0"/>
        <v>32</v>
      </c>
      <c r="G15" s="17">
        <v>2</v>
      </c>
      <c r="H15" s="17"/>
      <c r="I15" s="17">
        <v>7</v>
      </c>
      <c r="J15" s="17">
        <v>2</v>
      </c>
      <c r="K15" s="17"/>
      <c r="L15" s="17"/>
      <c r="M15" s="17">
        <v>2</v>
      </c>
      <c r="N15" s="17">
        <v>4</v>
      </c>
      <c r="O15" s="17"/>
      <c r="P15" s="17"/>
      <c r="Q15" s="17"/>
      <c r="R15" s="17">
        <v>2</v>
      </c>
      <c r="S15" s="17"/>
      <c r="T15" s="17"/>
      <c r="U15" s="17"/>
      <c r="V15" s="17">
        <v>2</v>
      </c>
      <c r="W15" s="17">
        <v>2</v>
      </c>
      <c r="X15" s="17"/>
      <c r="Y15" s="17">
        <v>7</v>
      </c>
      <c r="Z15" s="17"/>
      <c r="AA15" s="17">
        <v>2</v>
      </c>
      <c r="AB15" s="17"/>
      <c r="AC15" s="17"/>
      <c r="AD15" s="17"/>
      <c r="AE15" s="17"/>
    </row>
    <row r="16" s="1" customFormat="1" spans="1:31">
      <c r="A16" s="21"/>
      <c r="B16" s="15" t="s">
        <v>48</v>
      </c>
      <c r="C16" s="16" t="s">
        <v>35</v>
      </c>
      <c r="D16" s="8">
        <v>70</v>
      </c>
      <c r="E16" s="8">
        <v>47</v>
      </c>
      <c r="F16" s="9">
        <f t="shared" si="0"/>
        <v>23</v>
      </c>
      <c r="G16" s="17"/>
      <c r="H16" s="17">
        <v>2</v>
      </c>
      <c r="I16" s="17">
        <v>6</v>
      </c>
      <c r="J16" s="17">
        <v>1</v>
      </c>
      <c r="K16" s="17"/>
      <c r="L16" s="17"/>
      <c r="M16" s="17"/>
      <c r="N16" s="17">
        <v>4</v>
      </c>
      <c r="O16" s="17"/>
      <c r="P16" s="17"/>
      <c r="Q16" s="17"/>
      <c r="R16" s="17">
        <v>1</v>
      </c>
      <c r="S16" s="17"/>
      <c r="T16" s="17"/>
      <c r="U16" s="17"/>
      <c r="V16" s="17"/>
      <c r="W16" s="17">
        <v>2</v>
      </c>
      <c r="X16" s="17"/>
      <c r="Y16" s="17">
        <v>4</v>
      </c>
      <c r="Z16" s="17"/>
      <c r="AA16" s="17">
        <v>3</v>
      </c>
      <c r="AB16" s="17"/>
      <c r="AC16" s="17"/>
      <c r="AD16" s="17"/>
      <c r="AE16" s="17"/>
    </row>
    <row r="17" s="1" customFormat="1" spans="1:31">
      <c r="A17" s="21"/>
      <c r="B17" s="15" t="s">
        <v>49</v>
      </c>
      <c r="C17" s="16" t="s">
        <v>35</v>
      </c>
      <c r="D17" s="8">
        <v>70</v>
      </c>
      <c r="E17" s="8">
        <v>52</v>
      </c>
      <c r="F17" s="9">
        <f t="shared" si="0"/>
        <v>18</v>
      </c>
      <c r="G17" s="17"/>
      <c r="H17" s="17"/>
      <c r="I17" s="17"/>
      <c r="J17" s="17">
        <v>3</v>
      </c>
      <c r="K17" s="17"/>
      <c r="L17" s="17"/>
      <c r="M17" s="17"/>
      <c r="N17" s="17"/>
      <c r="O17" s="17"/>
      <c r="P17" s="17"/>
      <c r="Q17" s="17"/>
      <c r="R17" s="17"/>
      <c r="S17" s="17">
        <v>3</v>
      </c>
      <c r="T17" s="17"/>
      <c r="U17" s="17"/>
      <c r="V17" s="17"/>
      <c r="W17" s="17">
        <v>3</v>
      </c>
      <c r="X17" s="17">
        <v>5</v>
      </c>
      <c r="Y17" s="17"/>
      <c r="Z17" s="17"/>
      <c r="AA17" s="17">
        <v>4</v>
      </c>
      <c r="AB17" s="17"/>
      <c r="AC17" s="17"/>
      <c r="AD17" s="17"/>
      <c r="AE17" s="17"/>
    </row>
    <row r="18" s="1" customFormat="1" spans="1:31">
      <c r="A18" s="22"/>
      <c r="B18" s="15" t="s">
        <v>50</v>
      </c>
      <c r="C18" s="16" t="s">
        <v>35</v>
      </c>
      <c r="D18" s="8">
        <v>70</v>
      </c>
      <c r="E18" s="8">
        <v>53</v>
      </c>
      <c r="F18" s="9">
        <f t="shared" si="0"/>
        <v>17</v>
      </c>
      <c r="G18" s="17"/>
      <c r="H18" s="17">
        <v>3</v>
      </c>
      <c r="I18" s="17">
        <v>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>
        <v>3</v>
      </c>
      <c r="Y18" s="17"/>
      <c r="Z18" s="17">
        <v>3</v>
      </c>
      <c r="AA18" s="17"/>
      <c r="AB18" s="17"/>
      <c r="AC18" s="17"/>
      <c r="AD18" s="17"/>
      <c r="AE18" s="17"/>
    </row>
    <row r="19" s="1" customFormat="1" spans="1:31">
      <c r="A19" s="14" t="s">
        <v>51</v>
      </c>
      <c r="B19" s="15" t="s">
        <v>52</v>
      </c>
      <c r="C19" s="16" t="s">
        <v>35</v>
      </c>
      <c r="D19" s="8">
        <v>32</v>
      </c>
      <c r="E19" s="8">
        <v>20</v>
      </c>
      <c r="F19" s="9">
        <f t="shared" si="0"/>
        <v>12</v>
      </c>
      <c r="G19" s="17"/>
      <c r="H19" s="17"/>
      <c r="I19" s="17"/>
      <c r="J19" s="17"/>
      <c r="K19" s="17">
        <v>2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>
        <v>2</v>
      </c>
      <c r="X19" s="17">
        <v>4</v>
      </c>
      <c r="Y19" s="17"/>
      <c r="Z19" s="17">
        <v>2</v>
      </c>
      <c r="AA19" s="17"/>
      <c r="AB19" s="17"/>
      <c r="AC19" s="17"/>
      <c r="AD19" s="17"/>
      <c r="AE19" s="17">
        <v>2</v>
      </c>
    </row>
    <row r="20" s="1" customFormat="1" spans="1:31">
      <c r="A20" s="18"/>
      <c r="B20" s="15" t="s">
        <v>53</v>
      </c>
      <c r="C20" s="16" t="s">
        <v>35</v>
      </c>
      <c r="D20" s="8">
        <v>28</v>
      </c>
      <c r="E20" s="8">
        <v>6</v>
      </c>
      <c r="F20" s="9">
        <f t="shared" si="0"/>
        <v>22</v>
      </c>
      <c r="G20" s="17">
        <v>1</v>
      </c>
      <c r="H20" s="17">
        <v>2</v>
      </c>
      <c r="I20" s="17"/>
      <c r="J20" s="17">
        <v>1</v>
      </c>
      <c r="K20" s="17"/>
      <c r="L20" s="17"/>
      <c r="M20" s="17">
        <v>1</v>
      </c>
      <c r="N20" s="17"/>
      <c r="O20" s="17">
        <v>3</v>
      </c>
      <c r="P20" s="17">
        <v>2</v>
      </c>
      <c r="Q20" s="17"/>
      <c r="R20" s="17"/>
      <c r="S20" s="17">
        <v>2</v>
      </c>
      <c r="T20" s="17"/>
      <c r="U20" s="17"/>
      <c r="V20" s="17">
        <v>4</v>
      </c>
      <c r="W20" s="17">
        <v>1</v>
      </c>
      <c r="X20" s="17">
        <v>3</v>
      </c>
      <c r="Y20" s="17"/>
      <c r="Z20" s="17"/>
      <c r="AA20" s="17"/>
      <c r="AB20" s="17"/>
      <c r="AC20" s="17"/>
      <c r="AD20" s="17"/>
      <c r="AE20" s="17">
        <v>2</v>
      </c>
    </row>
    <row r="21" s="1" customFormat="1" spans="1:31">
      <c r="A21" s="18"/>
      <c r="B21" s="15" t="s">
        <v>54</v>
      </c>
      <c r="C21" s="16" t="s">
        <v>35</v>
      </c>
      <c r="D21" s="8">
        <v>28</v>
      </c>
      <c r="E21" s="8">
        <v>7</v>
      </c>
      <c r="F21" s="9">
        <f t="shared" si="0"/>
        <v>21</v>
      </c>
      <c r="G21" s="17"/>
      <c r="H21" s="17">
        <v>4</v>
      </c>
      <c r="I21" s="17"/>
      <c r="J21" s="17"/>
      <c r="K21" s="17"/>
      <c r="L21" s="17"/>
      <c r="M21" s="17">
        <v>6</v>
      </c>
      <c r="N21" s="17"/>
      <c r="O21" s="17"/>
      <c r="P21" s="17"/>
      <c r="Q21" s="17"/>
      <c r="R21" s="17"/>
      <c r="S21" s="17"/>
      <c r="T21" s="17"/>
      <c r="U21" s="17"/>
      <c r="V21" s="17"/>
      <c r="W21" s="17">
        <v>5</v>
      </c>
      <c r="X21" s="17">
        <v>4</v>
      </c>
      <c r="Y21" s="17">
        <v>2</v>
      </c>
      <c r="Z21" s="17"/>
      <c r="AA21" s="17"/>
      <c r="AB21" s="17"/>
      <c r="AC21" s="17"/>
      <c r="AD21" s="17"/>
      <c r="AE21" s="17"/>
    </row>
    <row r="22" s="1" customFormat="1" spans="1:31">
      <c r="A22" s="18"/>
      <c r="B22" s="15" t="s">
        <v>55</v>
      </c>
      <c r="C22" s="16" t="s">
        <v>35</v>
      </c>
      <c r="D22" s="8">
        <v>28</v>
      </c>
      <c r="E22" s="8">
        <v>6</v>
      </c>
      <c r="F22" s="9">
        <f t="shared" si="0"/>
        <v>22</v>
      </c>
      <c r="G22" s="17"/>
      <c r="H22" s="17"/>
      <c r="I22" s="17"/>
      <c r="J22" s="17"/>
      <c r="K22" s="17">
        <v>2</v>
      </c>
      <c r="L22" s="17"/>
      <c r="M22" s="17">
        <v>2</v>
      </c>
      <c r="N22" s="17">
        <v>4</v>
      </c>
      <c r="O22" s="17"/>
      <c r="P22" s="17"/>
      <c r="Q22" s="17"/>
      <c r="R22" s="17"/>
      <c r="S22" s="17"/>
      <c r="T22" s="17"/>
      <c r="U22" s="17">
        <v>2</v>
      </c>
      <c r="V22" s="17">
        <v>4</v>
      </c>
      <c r="W22" s="17">
        <v>2</v>
      </c>
      <c r="X22" s="17">
        <v>2</v>
      </c>
      <c r="Y22" s="17"/>
      <c r="Z22" s="17">
        <v>2</v>
      </c>
      <c r="AA22" s="17"/>
      <c r="AB22" s="17"/>
      <c r="AC22" s="17"/>
      <c r="AD22" s="17"/>
      <c r="AE22" s="17">
        <v>2</v>
      </c>
    </row>
    <row r="23" s="1" customFormat="1" spans="1:31">
      <c r="A23" s="18"/>
      <c r="B23" s="15" t="s">
        <v>56</v>
      </c>
      <c r="C23" s="16" t="s">
        <v>35</v>
      </c>
      <c r="D23" s="8">
        <v>28</v>
      </c>
      <c r="E23" s="8">
        <v>6</v>
      </c>
      <c r="F23" s="9">
        <f t="shared" si="0"/>
        <v>22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2</v>
      </c>
      <c r="T23" s="17"/>
      <c r="U23" s="17">
        <v>2</v>
      </c>
      <c r="V23" s="17">
        <v>4</v>
      </c>
      <c r="W23" s="17">
        <v>3</v>
      </c>
      <c r="X23" s="17">
        <v>5</v>
      </c>
      <c r="Y23" s="17"/>
      <c r="Z23" s="17">
        <v>4</v>
      </c>
      <c r="AA23" s="17"/>
      <c r="AB23" s="17"/>
      <c r="AC23" s="17"/>
      <c r="AD23" s="17"/>
      <c r="AE23" s="17">
        <v>2</v>
      </c>
    </row>
    <row r="24" s="1" customFormat="1" spans="1:31">
      <c r="A24" s="18"/>
      <c r="B24" s="15" t="s">
        <v>57</v>
      </c>
      <c r="C24" s="16" t="s">
        <v>35</v>
      </c>
      <c r="D24" s="8">
        <v>22</v>
      </c>
      <c r="E24" s="8">
        <v>5</v>
      </c>
      <c r="F24" s="9">
        <f t="shared" si="0"/>
        <v>17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>
        <v>6</v>
      </c>
      <c r="Y24" s="17"/>
      <c r="Z24" s="17">
        <v>6</v>
      </c>
      <c r="AA24" s="17"/>
      <c r="AB24" s="17"/>
      <c r="AC24" s="17"/>
      <c r="AD24" s="17">
        <v>5</v>
      </c>
      <c r="AE24" s="17"/>
    </row>
    <row r="25" s="2" customFormat="1" spans="1:31">
      <c r="A25" s="18"/>
      <c r="B25" s="15" t="s">
        <v>58</v>
      </c>
      <c r="C25" s="16" t="s">
        <v>35</v>
      </c>
      <c r="D25" s="8">
        <v>22</v>
      </c>
      <c r="E25" s="8">
        <v>5</v>
      </c>
      <c r="F25" s="9">
        <f t="shared" si="0"/>
        <v>17</v>
      </c>
      <c r="G25" s="17"/>
      <c r="H25" s="17"/>
      <c r="I25" s="17"/>
      <c r="J25" s="17"/>
      <c r="K25" s="17"/>
      <c r="L25" s="17"/>
      <c r="M25" s="17"/>
      <c r="N25" s="17"/>
      <c r="O25" s="17">
        <v>3</v>
      </c>
      <c r="P25" s="17"/>
      <c r="Q25" s="17"/>
      <c r="R25" s="17"/>
      <c r="S25" s="17"/>
      <c r="T25" s="17"/>
      <c r="U25" s="17"/>
      <c r="V25" s="17"/>
      <c r="W25" s="17">
        <v>4</v>
      </c>
      <c r="X25" s="17"/>
      <c r="Y25" s="17">
        <v>5</v>
      </c>
      <c r="Z25" s="17">
        <v>3</v>
      </c>
      <c r="AA25" s="17">
        <v>2</v>
      </c>
      <c r="AB25" s="17"/>
      <c r="AC25" s="17"/>
      <c r="AD25" s="17"/>
      <c r="AE25" s="17"/>
    </row>
    <row r="26" s="2" customFormat="1" spans="1:31">
      <c r="A26" s="19"/>
      <c r="B26" s="15" t="s">
        <v>59</v>
      </c>
      <c r="C26" s="16" t="s">
        <v>35</v>
      </c>
      <c r="D26" s="8">
        <v>28</v>
      </c>
      <c r="E26" s="8">
        <v>10</v>
      </c>
      <c r="F26" s="9">
        <f t="shared" si="0"/>
        <v>18</v>
      </c>
      <c r="G26" s="17"/>
      <c r="H26" s="17"/>
      <c r="I26" s="17">
        <v>2</v>
      </c>
      <c r="J26" s="17"/>
      <c r="K26" s="17"/>
      <c r="L26" s="17"/>
      <c r="M26" s="17"/>
      <c r="N26" s="17"/>
      <c r="O26" s="17">
        <v>2</v>
      </c>
      <c r="P26" s="17"/>
      <c r="Q26" s="17"/>
      <c r="R26" s="17"/>
      <c r="S26" s="17"/>
      <c r="T26" s="17"/>
      <c r="U26" s="17"/>
      <c r="V26" s="17"/>
      <c r="W26" s="17">
        <v>5</v>
      </c>
      <c r="X26" s="17"/>
      <c r="Y26" s="17">
        <v>5</v>
      </c>
      <c r="Z26" s="17">
        <v>2</v>
      </c>
      <c r="AA26" s="17">
        <v>2</v>
      </c>
      <c r="AB26" s="17"/>
      <c r="AC26" s="17"/>
      <c r="AD26" s="17"/>
      <c r="AE26" s="17"/>
    </row>
    <row r="27" s="1" customFormat="1" spans="1:31">
      <c r="A27" s="14" t="s">
        <v>60</v>
      </c>
      <c r="B27" s="15" t="s">
        <v>61</v>
      </c>
      <c r="C27" s="16" t="s">
        <v>62</v>
      </c>
      <c r="D27" s="8">
        <v>50</v>
      </c>
      <c r="E27" s="8">
        <v>22</v>
      </c>
      <c r="F27" s="9">
        <f t="shared" si="0"/>
        <v>28</v>
      </c>
      <c r="G27" s="17"/>
      <c r="H27" s="17"/>
      <c r="I27" s="17"/>
      <c r="J27" s="17">
        <v>3</v>
      </c>
      <c r="K27" s="17">
        <v>3</v>
      </c>
      <c r="L27" s="17"/>
      <c r="M27" s="17">
        <v>3</v>
      </c>
      <c r="N27" s="17"/>
      <c r="O27" s="17"/>
      <c r="P27" s="17"/>
      <c r="Q27" s="17"/>
      <c r="R27" s="17"/>
      <c r="S27" s="17">
        <v>3</v>
      </c>
      <c r="T27" s="17"/>
      <c r="U27" s="17"/>
      <c r="V27" s="17"/>
      <c r="W27" s="17">
        <v>3</v>
      </c>
      <c r="X27" s="17">
        <v>4</v>
      </c>
      <c r="Y27" s="17"/>
      <c r="Z27" s="17">
        <v>3</v>
      </c>
      <c r="AA27" s="17">
        <v>4</v>
      </c>
      <c r="AB27" s="17"/>
      <c r="AC27" s="17"/>
      <c r="AD27" s="17"/>
      <c r="AE27" s="17">
        <v>2</v>
      </c>
    </row>
    <row r="28" s="1" customFormat="1" spans="1:31">
      <c r="A28" s="18"/>
      <c r="B28" s="15" t="s">
        <v>61</v>
      </c>
      <c r="C28" s="16" t="s">
        <v>35</v>
      </c>
      <c r="D28" s="8">
        <v>10</v>
      </c>
      <c r="E28" s="8">
        <v>10</v>
      </c>
      <c r="F28" s="9">
        <f t="shared" si="0"/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="1" customFormat="1" spans="1:31">
      <c r="A29" s="18"/>
      <c r="B29" s="15" t="s">
        <v>63</v>
      </c>
      <c r="C29" s="16" t="s">
        <v>62</v>
      </c>
      <c r="D29" s="8">
        <v>50</v>
      </c>
      <c r="E29" s="8">
        <v>21</v>
      </c>
      <c r="F29" s="9">
        <f t="shared" si="0"/>
        <v>29</v>
      </c>
      <c r="G29" s="17"/>
      <c r="H29" s="17">
        <v>3</v>
      </c>
      <c r="I29" s="17"/>
      <c r="J29" s="17">
        <v>2</v>
      </c>
      <c r="K29" s="17"/>
      <c r="L29" s="17"/>
      <c r="M29" s="17"/>
      <c r="N29" s="17">
        <v>3</v>
      </c>
      <c r="O29" s="17"/>
      <c r="P29" s="17">
        <v>3</v>
      </c>
      <c r="Q29" s="17"/>
      <c r="R29" s="17">
        <v>3</v>
      </c>
      <c r="S29" s="17"/>
      <c r="T29" s="17"/>
      <c r="U29" s="17">
        <v>1</v>
      </c>
      <c r="V29" s="17"/>
      <c r="W29" s="17">
        <v>4</v>
      </c>
      <c r="X29" s="17">
        <v>5</v>
      </c>
      <c r="Y29" s="17">
        <v>3</v>
      </c>
      <c r="Z29" s="17"/>
      <c r="AA29" s="17"/>
      <c r="AB29" s="17"/>
      <c r="AC29" s="17"/>
      <c r="AD29" s="17">
        <v>2</v>
      </c>
      <c r="AE29" s="17"/>
    </row>
    <row r="30" s="1" customFormat="1" spans="1:31">
      <c r="A30" s="18"/>
      <c r="B30" s="15" t="s">
        <v>63</v>
      </c>
      <c r="C30" s="16" t="s">
        <v>35</v>
      </c>
      <c r="D30" s="8">
        <v>43</v>
      </c>
      <c r="E30" s="8">
        <v>38</v>
      </c>
      <c r="F30" s="9">
        <f t="shared" si="0"/>
        <v>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>
        <v>2</v>
      </c>
      <c r="T30" s="17"/>
      <c r="U30" s="17"/>
      <c r="V30" s="17"/>
      <c r="W30" s="17"/>
      <c r="X30" s="17"/>
      <c r="Y30" s="17"/>
      <c r="Z30" s="17">
        <v>3</v>
      </c>
      <c r="AA30" s="17"/>
      <c r="AB30" s="17"/>
      <c r="AC30" s="17"/>
      <c r="AD30" s="17"/>
      <c r="AE30" s="17"/>
    </row>
    <row r="31" s="1" customFormat="1" spans="1:31">
      <c r="A31" s="18"/>
      <c r="B31" s="15" t="s">
        <v>64</v>
      </c>
      <c r="C31" s="16" t="s">
        <v>62</v>
      </c>
      <c r="D31" s="8">
        <v>45</v>
      </c>
      <c r="E31" s="8">
        <v>35</v>
      </c>
      <c r="F31" s="9">
        <f t="shared" si="0"/>
        <v>10</v>
      </c>
      <c r="G31" s="17"/>
      <c r="H31" s="17"/>
      <c r="I31" s="17"/>
      <c r="J31" s="17"/>
      <c r="K31" s="17">
        <v>1</v>
      </c>
      <c r="L31" s="17"/>
      <c r="M31" s="17"/>
      <c r="N31" s="17"/>
      <c r="O31" s="17">
        <v>3</v>
      </c>
      <c r="P31" s="17"/>
      <c r="Q31" s="17"/>
      <c r="R31" s="17"/>
      <c r="S31" s="17"/>
      <c r="T31" s="17"/>
      <c r="U31" s="17"/>
      <c r="V31" s="17"/>
      <c r="W31" s="17"/>
      <c r="X31" s="17">
        <v>3</v>
      </c>
      <c r="Y31" s="17">
        <v>1</v>
      </c>
      <c r="Z31" s="17">
        <v>2</v>
      </c>
      <c r="AA31" s="17"/>
      <c r="AB31" s="17"/>
      <c r="AC31" s="17"/>
      <c r="AD31" s="17"/>
      <c r="AE31" s="17"/>
    </row>
    <row r="32" s="1" customFormat="1" spans="1:31">
      <c r="A32" s="18"/>
      <c r="B32" s="15" t="s">
        <v>64</v>
      </c>
      <c r="C32" s="16" t="s">
        <v>35</v>
      </c>
      <c r="D32" s="8">
        <v>42</v>
      </c>
      <c r="E32" s="8">
        <v>42</v>
      </c>
      <c r="F32" s="9">
        <f t="shared" si="0"/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="1" customFormat="1" spans="1:31">
      <c r="A33" s="18"/>
      <c r="B33" s="15" t="s">
        <v>65</v>
      </c>
      <c r="C33" s="16" t="s">
        <v>62</v>
      </c>
      <c r="D33" s="8">
        <v>45</v>
      </c>
      <c r="E33" s="8">
        <v>17</v>
      </c>
      <c r="F33" s="9">
        <f t="shared" si="0"/>
        <v>28</v>
      </c>
      <c r="G33" s="17"/>
      <c r="H33" s="17"/>
      <c r="I33" s="17"/>
      <c r="J33" s="17">
        <v>4</v>
      </c>
      <c r="K33" s="17">
        <v>4</v>
      </c>
      <c r="L33" s="17"/>
      <c r="M33" s="17"/>
      <c r="N33" s="17"/>
      <c r="O33" s="17">
        <v>4</v>
      </c>
      <c r="P33" s="17"/>
      <c r="Q33" s="17">
        <v>2</v>
      </c>
      <c r="R33" s="17"/>
      <c r="S33" s="17"/>
      <c r="T33" s="17"/>
      <c r="U33" s="17"/>
      <c r="V33" s="17"/>
      <c r="W33" s="17"/>
      <c r="X33" s="17">
        <v>4</v>
      </c>
      <c r="Y33" s="17">
        <v>4</v>
      </c>
      <c r="Z33" s="17">
        <v>6</v>
      </c>
      <c r="AA33" s="17"/>
      <c r="AB33" s="17"/>
      <c r="AC33" s="17"/>
      <c r="AD33" s="17"/>
      <c r="AE33" s="17"/>
    </row>
    <row r="34" s="1" customFormat="1" spans="1:31">
      <c r="A34" s="18"/>
      <c r="B34" s="15" t="s">
        <v>65</v>
      </c>
      <c r="C34" s="16" t="s">
        <v>35</v>
      </c>
      <c r="D34" s="8">
        <v>25</v>
      </c>
      <c r="E34" s="8">
        <v>14</v>
      </c>
      <c r="F34" s="9">
        <f t="shared" si="0"/>
        <v>11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>
        <v>3</v>
      </c>
      <c r="T34" s="17"/>
      <c r="U34" s="17"/>
      <c r="V34" s="17"/>
      <c r="W34" s="17">
        <v>3</v>
      </c>
      <c r="X34" s="17"/>
      <c r="Y34" s="17"/>
      <c r="Z34" s="17"/>
      <c r="AA34" s="17">
        <v>3</v>
      </c>
      <c r="AB34" s="17"/>
      <c r="AC34" s="17">
        <v>2</v>
      </c>
      <c r="AD34" s="17"/>
      <c r="AE34" s="17"/>
    </row>
    <row r="35" s="1" customFormat="1" spans="1:31">
      <c r="A35" s="18"/>
      <c r="B35" s="23" t="s">
        <v>66</v>
      </c>
      <c r="C35" s="16" t="s">
        <v>62</v>
      </c>
      <c r="D35" s="8">
        <v>15</v>
      </c>
      <c r="E35" s="8">
        <v>12</v>
      </c>
      <c r="F35" s="9">
        <f t="shared" si="0"/>
        <v>3</v>
      </c>
      <c r="G35" s="17"/>
      <c r="H35" s="17"/>
      <c r="I35" s="17"/>
      <c r="J35" s="17"/>
      <c r="K35" s="17"/>
      <c r="L35" s="17"/>
      <c r="M35" s="17"/>
      <c r="N35" s="17"/>
      <c r="O35" s="17">
        <v>3</v>
      </c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="1" customFormat="1" spans="1:31">
      <c r="A36" s="18"/>
      <c r="B36" s="23" t="s">
        <v>66</v>
      </c>
      <c r="C36" s="16" t="s">
        <v>35</v>
      </c>
      <c r="D36" s="8">
        <v>20</v>
      </c>
      <c r="E36" s="8">
        <v>18</v>
      </c>
      <c r="F36" s="9">
        <f t="shared" si="0"/>
        <v>2</v>
      </c>
      <c r="G36" s="17"/>
      <c r="H36" s="17"/>
      <c r="I36" s="17"/>
      <c r="J36" s="17"/>
      <c r="K36" s="17"/>
      <c r="L36" s="17"/>
      <c r="M36" s="17"/>
      <c r="N36" s="17"/>
      <c r="O36" s="17">
        <v>2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="1" customFormat="1" spans="1:31">
      <c r="A37" s="18"/>
      <c r="B37" s="15" t="s">
        <v>67</v>
      </c>
      <c r="C37" s="16" t="s">
        <v>62</v>
      </c>
      <c r="D37" s="8">
        <v>25</v>
      </c>
      <c r="E37" s="8">
        <v>11</v>
      </c>
      <c r="F37" s="9">
        <f t="shared" si="0"/>
        <v>14</v>
      </c>
      <c r="G37" s="17"/>
      <c r="H37" s="17"/>
      <c r="I37" s="17"/>
      <c r="J37" s="17">
        <v>2</v>
      </c>
      <c r="K37" s="17"/>
      <c r="L37" s="17"/>
      <c r="M37" s="17"/>
      <c r="N37" s="17"/>
      <c r="O37" s="17">
        <v>3</v>
      </c>
      <c r="P37" s="17"/>
      <c r="Q37" s="17"/>
      <c r="R37" s="17"/>
      <c r="S37" s="17"/>
      <c r="T37" s="17"/>
      <c r="U37" s="17"/>
      <c r="V37" s="17"/>
      <c r="W37" s="17"/>
      <c r="X37" s="17">
        <v>3</v>
      </c>
      <c r="Y37" s="17"/>
      <c r="Z37" s="17">
        <v>3</v>
      </c>
      <c r="AA37" s="17">
        <v>3</v>
      </c>
      <c r="AB37" s="17"/>
      <c r="AC37" s="17"/>
      <c r="AD37" s="17"/>
      <c r="AE37" s="17"/>
    </row>
    <row r="38" s="1" customFormat="1" spans="1:31">
      <c r="A38" s="19"/>
      <c r="B38" s="15" t="s">
        <v>67</v>
      </c>
      <c r="C38" s="16" t="s">
        <v>35</v>
      </c>
      <c r="D38" s="8">
        <v>10</v>
      </c>
      <c r="E38" s="8">
        <v>10</v>
      </c>
      <c r="F38" s="9">
        <f t="shared" si="0"/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="1" customFormat="1" spans="1:31">
      <c r="A39" s="14" t="s">
        <v>68</v>
      </c>
      <c r="B39" s="15" t="s">
        <v>69</v>
      </c>
      <c r="C39" s="16" t="s">
        <v>62</v>
      </c>
      <c r="D39" s="8">
        <v>90</v>
      </c>
      <c r="E39" s="8">
        <v>47</v>
      </c>
      <c r="F39" s="9">
        <f t="shared" si="0"/>
        <v>43</v>
      </c>
      <c r="G39" s="17"/>
      <c r="H39" s="17">
        <v>6</v>
      </c>
      <c r="I39" s="17"/>
      <c r="J39" s="17"/>
      <c r="K39" s="17"/>
      <c r="L39" s="17"/>
      <c r="M39" s="17"/>
      <c r="N39" s="17">
        <v>12</v>
      </c>
      <c r="O39" s="17"/>
      <c r="P39" s="17">
        <v>3</v>
      </c>
      <c r="Q39" s="17">
        <v>2</v>
      </c>
      <c r="R39" s="17"/>
      <c r="S39" s="17"/>
      <c r="T39" s="17"/>
      <c r="U39" s="17"/>
      <c r="V39" s="17">
        <v>4</v>
      </c>
      <c r="W39" s="17"/>
      <c r="X39" s="17">
        <v>4</v>
      </c>
      <c r="Y39" s="17">
        <v>9</v>
      </c>
      <c r="Z39" s="17"/>
      <c r="AA39" s="17"/>
      <c r="AB39" s="17"/>
      <c r="AC39" s="17"/>
      <c r="AD39" s="17"/>
      <c r="AE39" s="17">
        <v>3</v>
      </c>
    </row>
    <row r="40" s="1" customFormat="1" spans="1:31">
      <c r="A40" s="14" t="s">
        <v>70</v>
      </c>
      <c r="B40" s="15" t="s">
        <v>71</v>
      </c>
      <c r="C40" s="16" t="s">
        <v>35</v>
      </c>
      <c r="D40" s="8">
        <v>56</v>
      </c>
      <c r="E40" s="8">
        <v>36</v>
      </c>
      <c r="F40" s="9">
        <f t="shared" si="0"/>
        <v>20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>
        <v>3</v>
      </c>
      <c r="S40" s="17"/>
      <c r="T40" s="17"/>
      <c r="U40" s="17"/>
      <c r="V40" s="17"/>
      <c r="W40" s="17"/>
      <c r="X40" s="17">
        <v>3</v>
      </c>
      <c r="Y40" s="17"/>
      <c r="Z40" s="17">
        <v>3</v>
      </c>
      <c r="AA40" s="17">
        <v>4</v>
      </c>
      <c r="AB40" s="17">
        <v>5</v>
      </c>
      <c r="AC40" s="17"/>
      <c r="AD40" s="17"/>
      <c r="AE40" s="17">
        <v>2</v>
      </c>
    </row>
    <row r="41" s="1" customFormat="1" spans="1:31">
      <c r="A41" s="18"/>
      <c r="B41" s="15" t="s">
        <v>72</v>
      </c>
      <c r="C41" s="16" t="s">
        <v>35</v>
      </c>
      <c r="D41" s="8">
        <v>62</v>
      </c>
      <c r="E41" s="8">
        <v>33</v>
      </c>
      <c r="F41" s="9">
        <f t="shared" si="0"/>
        <v>29</v>
      </c>
      <c r="G41" s="17">
        <v>3</v>
      </c>
      <c r="H41" s="17"/>
      <c r="I41" s="17"/>
      <c r="J41" s="17"/>
      <c r="K41" s="17"/>
      <c r="L41" s="17"/>
      <c r="M41" s="17">
        <v>4</v>
      </c>
      <c r="N41" s="17"/>
      <c r="O41" s="17"/>
      <c r="P41" s="17"/>
      <c r="Q41" s="17"/>
      <c r="R41" s="17"/>
      <c r="S41" s="17"/>
      <c r="T41" s="17"/>
      <c r="U41" s="17"/>
      <c r="V41" s="17">
        <v>4</v>
      </c>
      <c r="W41" s="17"/>
      <c r="X41" s="17">
        <v>5</v>
      </c>
      <c r="Y41" s="17">
        <v>4</v>
      </c>
      <c r="Z41" s="17">
        <v>4</v>
      </c>
      <c r="AA41" s="17"/>
      <c r="AB41" s="17">
        <v>5</v>
      </c>
      <c r="AC41" s="17"/>
      <c r="AD41" s="17"/>
      <c r="AE41" s="17"/>
    </row>
    <row r="42" s="1" customFormat="1" spans="1:31">
      <c r="A42" s="18"/>
      <c r="B42" s="15" t="s">
        <v>73</v>
      </c>
      <c r="C42" s="16" t="s">
        <v>35</v>
      </c>
      <c r="D42" s="8">
        <v>70</v>
      </c>
      <c r="E42" s="8">
        <v>38</v>
      </c>
      <c r="F42" s="9">
        <f t="shared" si="0"/>
        <v>32</v>
      </c>
      <c r="G42" s="17"/>
      <c r="H42" s="17"/>
      <c r="I42" s="17"/>
      <c r="J42" s="17"/>
      <c r="K42" s="17"/>
      <c r="L42" s="17">
        <v>2</v>
      </c>
      <c r="M42" s="17">
        <v>3</v>
      </c>
      <c r="N42" s="17"/>
      <c r="O42" s="17">
        <v>4</v>
      </c>
      <c r="P42" s="17"/>
      <c r="Q42" s="17">
        <v>2</v>
      </c>
      <c r="R42" s="17">
        <v>3</v>
      </c>
      <c r="S42" s="17"/>
      <c r="T42" s="17">
        <v>3</v>
      </c>
      <c r="U42" s="17"/>
      <c r="V42" s="17"/>
      <c r="W42" s="17"/>
      <c r="X42" s="17">
        <v>3</v>
      </c>
      <c r="Y42" s="17"/>
      <c r="Z42" s="17"/>
      <c r="AA42" s="17">
        <v>3</v>
      </c>
      <c r="AB42" s="17">
        <v>5</v>
      </c>
      <c r="AC42" s="17">
        <v>4</v>
      </c>
      <c r="AD42" s="17"/>
      <c r="AE42" s="17"/>
    </row>
    <row r="43" s="1" customFormat="1" spans="1:31">
      <c r="A43" s="19"/>
      <c r="B43" s="15" t="s">
        <v>74</v>
      </c>
      <c r="C43" s="16" t="s">
        <v>35</v>
      </c>
      <c r="D43" s="8">
        <v>30</v>
      </c>
      <c r="E43" s="8">
        <v>10</v>
      </c>
      <c r="F43" s="9">
        <f t="shared" si="0"/>
        <v>20</v>
      </c>
      <c r="G43" s="17"/>
      <c r="H43" s="17"/>
      <c r="I43" s="17">
        <v>7</v>
      </c>
      <c r="J43" s="17"/>
      <c r="K43" s="17"/>
      <c r="L43" s="17">
        <v>1</v>
      </c>
      <c r="M43" s="17"/>
      <c r="N43" s="17"/>
      <c r="O43" s="17"/>
      <c r="P43" s="17"/>
      <c r="Q43" s="17">
        <v>2</v>
      </c>
      <c r="R43" s="17">
        <v>2</v>
      </c>
      <c r="S43" s="17">
        <v>2</v>
      </c>
      <c r="T43" s="17">
        <v>2</v>
      </c>
      <c r="U43" s="17"/>
      <c r="V43" s="17"/>
      <c r="W43" s="17"/>
      <c r="X43" s="17">
        <v>2</v>
      </c>
      <c r="Y43" s="17"/>
      <c r="Z43" s="17"/>
      <c r="AA43" s="17">
        <v>2</v>
      </c>
      <c r="AB43" s="17"/>
      <c r="AC43" s="17"/>
      <c r="AD43" s="17"/>
      <c r="AE43" s="17"/>
    </row>
    <row r="44" s="1" customFormat="1" spans="1:31">
      <c r="A44" s="14" t="s">
        <v>75</v>
      </c>
      <c r="B44" s="15" t="s">
        <v>76</v>
      </c>
      <c r="C44" s="24" t="s">
        <v>77</v>
      </c>
      <c r="D44" s="8">
        <v>30</v>
      </c>
      <c r="E44" s="8">
        <v>20</v>
      </c>
      <c r="F44" s="9">
        <f t="shared" si="0"/>
        <v>10</v>
      </c>
      <c r="G44" s="17"/>
      <c r="H44" s="17"/>
      <c r="I44" s="17"/>
      <c r="J44" s="17"/>
      <c r="K44" s="17">
        <v>5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>
        <v>5</v>
      </c>
      <c r="W44" s="17"/>
      <c r="X44" s="17"/>
      <c r="Y44" s="17"/>
      <c r="Z44" s="17"/>
      <c r="AA44" s="17"/>
      <c r="AB44" s="17"/>
      <c r="AC44" s="17"/>
      <c r="AD44" s="17"/>
      <c r="AE44" s="17"/>
    </row>
    <row r="45" s="1" customFormat="1" spans="1:31">
      <c r="A45" s="18"/>
      <c r="B45" s="15" t="s">
        <v>78</v>
      </c>
      <c r="C45" s="24" t="s">
        <v>77</v>
      </c>
      <c r="D45" s="8">
        <v>30</v>
      </c>
      <c r="E45" s="8">
        <v>20</v>
      </c>
      <c r="F45" s="9">
        <f t="shared" si="0"/>
        <v>10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>
        <v>5</v>
      </c>
      <c r="T45" s="17"/>
      <c r="U45" s="17"/>
      <c r="V45" s="17"/>
      <c r="W45" s="17">
        <v>5</v>
      </c>
      <c r="X45" s="17"/>
      <c r="Y45" s="17"/>
      <c r="Z45" s="17"/>
      <c r="AA45" s="17"/>
      <c r="AB45" s="17"/>
      <c r="AC45" s="17"/>
      <c r="AD45" s="17"/>
      <c r="AE45" s="17"/>
    </row>
    <row r="46" s="1" customFormat="1" spans="1:31">
      <c r="A46" s="18"/>
      <c r="B46" s="15" t="s">
        <v>79</v>
      </c>
      <c r="C46" s="24" t="s">
        <v>77</v>
      </c>
      <c r="D46" s="8">
        <v>60</v>
      </c>
      <c r="E46" s="8">
        <v>30</v>
      </c>
      <c r="F46" s="9">
        <f t="shared" si="0"/>
        <v>30</v>
      </c>
      <c r="G46" s="17"/>
      <c r="H46" s="17"/>
      <c r="I46" s="17"/>
      <c r="J46" s="17"/>
      <c r="K46" s="17"/>
      <c r="L46" s="17"/>
      <c r="M46" s="17"/>
      <c r="N46" s="17"/>
      <c r="O46" s="17">
        <v>5</v>
      </c>
      <c r="P46" s="17">
        <v>5</v>
      </c>
      <c r="Q46" s="17"/>
      <c r="R46" s="17"/>
      <c r="S46" s="17">
        <v>5</v>
      </c>
      <c r="T46" s="17"/>
      <c r="U46" s="17">
        <v>5</v>
      </c>
      <c r="V46" s="17">
        <v>5</v>
      </c>
      <c r="W46" s="17">
        <v>5</v>
      </c>
      <c r="X46" s="17"/>
      <c r="Y46" s="17"/>
      <c r="Z46" s="17"/>
      <c r="AA46" s="17"/>
      <c r="AB46" s="17"/>
      <c r="AC46" s="17"/>
      <c r="AD46" s="17"/>
      <c r="AE46" s="17"/>
    </row>
    <row r="47" s="1" customFormat="1" spans="1:31">
      <c r="A47" s="18"/>
      <c r="B47" s="15" t="s">
        <v>80</v>
      </c>
      <c r="C47" s="24" t="s">
        <v>77</v>
      </c>
      <c r="D47" s="8">
        <v>50</v>
      </c>
      <c r="E47" s="8">
        <v>30</v>
      </c>
      <c r="F47" s="9">
        <f t="shared" si="0"/>
        <v>20</v>
      </c>
      <c r="G47" s="17"/>
      <c r="H47" s="17"/>
      <c r="I47" s="17"/>
      <c r="J47" s="17"/>
      <c r="K47" s="17">
        <v>5</v>
      </c>
      <c r="L47" s="17"/>
      <c r="M47" s="17"/>
      <c r="N47" s="17"/>
      <c r="O47" s="17">
        <v>5</v>
      </c>
      <c r="P47" s="17"/>
      <c r="Q47" s="17"/>
      <c r="R47" s="17"/>
      <c r="S47" s="17"/>
      <c r="T47" s="17"/>
      <c r="U47" s="17"/>
      <c r="V47" s="17">
        <v>5</v>
      </c>
      <c r="W47" s="17">
        <v>5</v>
      </c>
      <c r="X47" s="17"/>
      <c r="Y47" s="17"/>
      <c r="Z47" s="17"/>
      <c r="AA47" s="17"/>
      <c r="AB47" s="17"/>
      <c r="AC47" s="17"/>
      <c r="AD47" s="17"/>
      <c r="AE47" s="17"/>
    </row>
    <row r="48" s="1" customFormat="1" spans="1:31">
      <c r="A48" s="19"/>
      <c r="B48" s="15" t="s">
        <v>81</v>
      </c>
      <c r="C48" s="24" t="s">
        <v>77</v>
      </c>
      <c r="D48" s="8">
        <v>51</v>
      </c>
      <c r="E48" s="8">
        <v>31</v>
      </c>
      <c r="F48" s="9">
        <f t="shared" si="0"/>
        <v>20</v>
      </c>
      <c r="G48" s="17"/>
      <c r="H48" s="17"/>
      <c r="I48" s="17"/>
      <c r="J48" s="17"/>
      <c r="K48" s="17">
        <v>5</v>
      </c>
      <c r="L48" s="17"/>
      <c r="M48" s="17"/>
      <c r="N48" s="17"/>
      <c r="O48" s="17">
        <v>5</v>
      </c>
      <c r="P48" s="17">
        <v>5</v>
      </c>
      <c r="Q48" s="17"/>
      <c r="R48" s="17"/>
      <c r="S48" s="17"/>
      <c r="T48" s="17"/>
      <c r="U48" s="17">
        <v>5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="1" customFormat="1" spans="1:31">
      <c r="A49" s="14" t="s">
        <v>82</v>
      </c>
      <c r="B49" s="15" t="s">
        <v>83</v>
      </c>
      <c r="C49" s="16" t="s">
        <v>62</v>
      </c>
      <c r="D49" s="8">
        <v>43</v>
      </c>
      <c r="E49" s="8">
        <v>28</v>
      </c>
      <c r="F49" s="9">
        <f t="shared" si="0"/>
        <v>15</v>
      </c>
      <c r="G49" s="17"/>
      <c r="H49" s="17"/>
      <c r="I49" s="17"/>
      <c r="J49" s="17"/>
      <c r="K49" s="17">
        <v>1</v>
      </c>
      <c r="L49" s="17"/>
      <c r="M49" s="17">
        <v>2</v>
      </c>
      <c r="N49" s="17"/>
      <c r="O49" s="17"/>
      <c r="P49" s="17"/>
      <c r="Q49" s="17">
        <v>2</v>
      </c>
      <c r="R49" s="17"/>
      <c r="S49" s="17"/>
      <c r="T49" s="17"/>
      <c r="U49" s="17"/>
      <c r="V49" s="17">
        <v>5</v>
      </c>
      <c r="W49" s="17"/>
      <c r="X49" s="17">
        <v>2</v>
      </c>
      <c r="Y49" s="17"/>
      <c r="Z49" s="17">
        <v>1</v>
      </c>
      <c r="AA49" s="17">
        <v>2</v>
      </c>
      <c r="AB49" s="17"/>
      <c r="AC49" s="17"/>
      <c r="AD49" s="17"/>
      <c r="AE49" s="17"/>
    </row>
    <row r="50" s="1" customFormat="1" spans="1:31">
      <c r="A50" s="18"/>
      <c r="B50" s="15" t="s">
        <v>83</v>
      </c>
      <c r="C50" s="16" t="s">
        <v>35</v>
      </c>
      <c r="D50" s="8">
        <v>24</v>
      </c>
      <c r="E50" s="8">
        <v>24</v>
      </c>
      <c r="F50" s="9">
        <f t="shared" si="0"/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="1" customFormat="1" spans="1:31">
      <c r="A51" s="18"/>
      <c r="B51" s="15" t="s">
        <v>84</v>
      </c>
      <c r="C51" s="16" t="s">
        <v>62</v>
      </c>
      <c r="D51" s="8">
        <v>43</v>
      </c>
      <c r="E51" s="8">
        <v>19</v>
      </c>
      <c r="F51" s="9">
        <f t="shared" si="0"/>
        <v>24</v>
      </c>
      <c r="G51" s="17"/>
      <c r="H51" s="17">
        <v>3</v>
      </c>
      <c r="I51" s="17"/>
      <c r="J51" s="17"/>
      <c r="K51" s="17">
        <v>2</v>
      </c>
      <c r="L51" s="17"/>
      <c r="M51" s="17">
        <v>3</v>
      </c>
      <c r="N51" s="17"/>
      <c r="O51" s="17"/>
      <c r="P51" s="17"/>
      <c r="Q51" s="17">
        <v>3</v>
      </c>
      <c r="R51" s="17"/>
      <c r="S51" s="17"/>
      <c r="T51" s="17"/>
      <c r="U51" s="17"/>
      <c r="V51" s="17">
        <v>4</v>
      </c>
      <c r="W51" s="17"/>
      <c r="X51" s="17">
        <v>3</v>
      </c>
      <c r="Y51" s="17"/>
      <c r="Z51" s="17">
        <v>3</v>
      </c>
      <c r="AA51" s="17">
        <v>3</v>
      </c>
      <c r="AB51" s="17"/>
      <c r="AC51" s="17"/>
      <c r="AD51" s="17"/>
      <c r="AE51" s="17"/>
    </row>
    <row r="52" s="1" customFormat="1" spans="1:31">
      <c r="A52" s="18"/>
      <c r="B52" s="15" t="s">
        <v>84</v>
      </c>
      <c r="C52" s="16" t="s">
        <v>35</v>
      </c>
      <c r="D52" s="8">
        <v>35</v>
      </c>
      <c r="E52" s="8">
        <v>35</v>
      </c>
      <c r="F52" s="9">
        <f t="shared" si="0"/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>
      <c r="A53" s="25" t="s">
        <v>85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</sheetData>
  <mergeCells count="9">
    <mergeCell ref="A1:AE1"/>
    <mergeCell ref="A53:AE53"/>
    <mergeCell ref="A4:A9"/>
    <mergeCell ref="A10:A18"/>
    <mergeCell ref="A19:A26"/>
    <mergeCell ref="A27:A38"/>
    <mergeCell ref="A40:A43"/>
    <mergeCell ref="A44:A48"/>
    <mergeCell ref="A49:A52"/>
  </mergeCells>
  <pageMargins left="0.75" right="0.75" top="0.275" bottom="0.354166666666667" header="0.236111111111111" footer="0.31458333333333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向。</cp:lastModifiedBy>
  <dcterms:created xsi:type="dcterms:W3CDTF">2022-06-14T03:12:00Z</dcterms:created>
  <dcterms:modified xsi:type="dcterms:W3CDTF">2022-06-17T08:44:46Z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B30CC8CE29BD447DB6A2033FBAA9318C</vt:lpwstr>
  </property>
  <property fmtid="{D5CDD505-2E9C-101B-9397-08002B2CF9AE}" pid="3" name="KSOProductBuildVer">
    <vt:lpwstr>2052-11.1.0.11744</vt:lpwstr>
  </property>
</Properties>
</file>